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onik\Desktop\2026_Laboratoryjnie\2026_03_19_LabsExpo\"/>
    </mc:Choice>
  </mc:AlternateContent>
  <xr:revisionPtr revIDLastSave="0" documentId="13_ncr:1_{C20F655B-9E31-4133-A911-DC09A17E2D7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Ocena świadectw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 s="1"/>
  <c r="B13" i="1"/>
</calcChain>
</file>

<file path=xl/sharedStrings.xml><?xml version="1.0" encoding="utf-8"?>
<sst xmlns="http://schemas.openxmlformats.org/spreadsheetml/2006/main" count="26" uniqueCount="18">
  <si>
    <t>Pytanie kontrolne</t>
  </si>
  <si>
    <t>TAK/NIE</t>
  </si>
  <si>
    <t>Uwagi</t>
  </si>
  <si>
    <t>Czy numer seryjny sprzętu zgadza się z ewidencją wyposażenia?</t>
  </si>
  <si>
    <t>Czy podano numer świadectwa wzorcowania?</t>
  </si>
  <si>
    <t>Czy wskazano metodę wzorcowania?</t>
  </si>
  <si>
    <t>Czy podano wyniki pomiarów (np. wskazanie, poprawka)?</t>
  </si>
  <si>
    <t>Czy podano niepewność pomiaru?</t>
  </si>
  <si>
    <t>Czy wskazano spójność pomiarową do jednostek SI?</t>
  </si>
  <si>
    <t>Czy błędy mieszczą się w wymaganiach/specyfikacji?</t>
  </si>
  <si>
    <t>Czy świadectwo zawiera datę wzorcowania?</t>
  </si>
  <si>
    <t>Czy świadectwo jest podpisane/autoryzowane?</t>
  </si>
  <si>
    <t>Czy laboratorium wzorcujące jest akredytowane?</t>
  </si>
  <si>
    <t>Liczba odpowiedzi TAK</t>
  </si>
  <si>
    <t>Liczba odpowiedzi NIE</t>
  </si>
  <si>
    <t>Ocena końcowa</t>
  </si>
  <si>
    <t>TAK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</si>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</sst>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ny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65" customWidth="1"/>
    <col min="2" max="2" width="30.36328125" customWidth="1"/>
    <col min="3" max="3" width="30" customWidth="1"/>
  </cols>
  <sheetData>
    <row r="1" spans="1:3" s="4" customFormat="1" ht="23" customHeight="1" x14ac:dyDescent="0.35">
      <c r="A1" s="3" t="s">
        <v>0</v>
      </c>
      <c r="B1" s="3" t="s">
        <v>1</v>
      </c>
      <c r="C1" s="3" t="s">
        <v>2</v>
      </c>
    </row>
    <row r="2" spans="1:3" ht="21" customHeight="1" x14ac:dyDescent="0.35">
      <c r="A2" s="5" t="s">
        <v>3</v>
      </c>
      <c r="B2" s="5" t="s">
        <v>16</v>
      </c>
      <c r="C2" s="1"/>
    </row>
    <row r="3" spans="1:3" ht="21" customHeight="1" x14ac:dyDescent="0.35">
      <c r="A3" s="5" t="s">
        <v>4</v>
      </c>
      <c r="B3" s="5" t="s">
        <v>16</v>
      </c>
      <c r="C3" s="1"/>
    </row>
    <row r="4" spans="1:3" ht="21" customHeight="1" x14ac:dyDescent="0.35">
      <c r="A4" s="5" t="s">
        <v>5</v>
      </c>
      <c r="B4" s="5" t="s">
        <v>16</v>
      </c>
      <c r="C4" s="1"/>
    </row>
    <row r="5" spans="1:3" ht="21" customHeight="1" x14ac:dyDescent="0.35">
      <c r="A5" s="5" t="s">
        <v>6</v>
      </c>
      <c r="B5" s="5" t="s">
        <v>17</v>
      </c>
      <c r="C5" s="1"/>
    </row>
    <row r="6" spans="1:3" ht="21" customHeight="1" x14ac:dyDescent="0.35">
      <c r="A6" s="5" t="s">
        <v>7</v>
      </c>
      <c r="B6" s="5" t="s">
        <v>16</v>
      </c>
      <c r="C6" s="1"/>
    </row>
    <row r="7" spans="1:3" ht="21" customHeight="1" x14ac:dyDescent="0.35">
      <c r="A7" s="5" t="s">
        <v>8</v>
      </c>
      <c r="B7" s="5" t="s">
        <v>16</v>
      </c>
      <c r="C7" s="1"/>
    </row>
    <row r="8" spans="1:3" ht="21" customHeight="1" x14ac:dyDescent="0.35">
      <c r="A8" s="5" t="s">
        <v>9</v>
      </c>
      <c r="B8" s="5" t="s">
        <v>17</v>
      </c>
      <c r="C8" s="1"/>
    </row>
    <row r="9" spans="1:3" ht="21" customHeight="1" x14ac:dyDescent="0.35">
      <c r="A9" s="5" t="s">
        <v>10</v>
      </c>
      <c r="B9" s="5" t="s">
        <v>16</v>
      </c>
      <c r="C9" s="1"/>
    </row>
    <row r="10" spans="1:3" ht="21" customHeight="1" x14ac:dyDescent="0.35">
      <c r="A10" s="5" t="s">
        <v>11</v>
      </c>
      <c r="B10" s="5" t="s">
        <v>16</v>
      </c>
      <c r="C10" s="1"/>
    </row>
    <row r="11" spans="1:3" ht="21" customHeight="1" x14ac:dyDescent="0.35">
      <c r="A11" s="5" t="s">
        <v>12</v>
      </c>
      <c r="B11" s="5" t="s">
        <v>17</v>
      </c>
      <c r="C11" s="1"/>
    </row>
    <row r="12" spans="1:3" ht="21" customHeight="1" x14ac:dyDescent="0.35">
      <c r="A12" s="2"/>
      <c r="B12" s="2"/>
      <c r="C12" s="2"/>
    </row>
    <row r="13" spans="1:3" ht="21" customHeight="1" x14ac:dyDescent="0.35">
      <c r="A13" s="5" t="s">
        <v>13</v>
      </c>
      <c r="B13" s="5">
        <f>COUNTIF(B2:B11,"TAK")</f>
        <v>7</v>
      </c>
      <c r="C13" s="2"/>
    </row>
    <row r="14" spans="1:3" ht="21" customHeight="1" x14ac:dyDescent="0.35">
      <c r="A14" s="5" t="s">
        <v>14</v>
      </c>
      <c r="B14" s="5">
        <f>COUNTIF(B2:B11,"NIE")</f>
        <v>3</v>
      </c>
      <c r="C14" s="2"/>
    </row>
    <row r="15" spans="1:3" ht="21" customHeight="1" x14ac:dyDescent="0.35">
      <c r="A15" s="6"/>
      <c r="B15" s="6"/>
      <c r="C15" s="2"/>
    </row>
    <row r="16" spans="1:3" ht="21" customHeight="1" x14ac:dyDescent="0.35">
      <c r="A16" s="5" t="s">
        <v>15</v>
      </c>
      <c r="B16" s="7" t="str">
        <f>IF(B14=0,"SPRZĘT DOPUSZCZONY",IF(B14&lt;=2,"WYMAGANA ANALIZA RYZYKA","NIE UŻYWAĆ SPRZĘTU"))</f>
        <v>NIE UŻYWAĆ SPRZĘTU</v>
      </c>
      <c r="C16" s="2"/>
    </row>
    <row r="17" spans="1:3" x14ac:dyDescent="0.35">
      <c r="A17" s="2"/>
      <c r="B17" s="2"/>
      <c r="C17" s="2"/>
    </row>
    <row r="18" spans="1:3" x14ac:dyDescent="0.35">
      <c r="A18" s="2"/>
      <c r="B18" s="2"/>
      <c r="C18" s="2"/>
    </row>
  </sheetData>
  <conditionalFormatting sqref="B2:B11">
    <cfRule type="containsText" dxfId="8" priority="5" operator="containsText" text="TAK">
      <formula>NOT(ISERROR(SEARCH("TAK",B2)))</formula>
    </cfRule>
    <cfRule type="containsText" dxfId="7" priority="4" operator="containsText" text="NIE">
      <formula>NOT(ISERROR(SEARCH("NIE",B2)))</formula>
    </cfRule>
  </conditionalFormatting>
  <conditionalFormatting sqref="B16">
    <cfRule type="containsText" dxfId="0" priority="3" operator="containsText" text="NIE UŻYWAĆ">
      <formula>NOT(ISERROR(SEARCH("NIE UŻYWAĆ",B16)))</formula>
    </cfRule>
    <cfRule type="containsText" dxfId="1" priority="2" operator="containsText" text="WYMAGANA ANALIZA">
      <formula>NOT(ISERROR(SEARCH("WYMAGANA ANALIZA",B16)))</formula>
    </cfRule>
    <cfRule type="containsText" dxfId="2" priority="1" operator="containsText" text="DOPUSZCZONY">
      <formula>NOT(ISERROR(SEARCH("DOPUSZCZONY",B16)))</formula>
    </cfRule>
  </conditionalFormatting>
  <dataValidations count="1">
    <dataValidation type="list" allowBlank="1" sqref="B2:B11" xr:uid="{00000000-0002-0000-0000-000000000000}">
      <formula1>"TAK,NIE"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&amp;Lkarta oceny świadectwa wzorcowania&amp;R&amp;D
&amp;T</oddHeader>
    <oddFooter>&amp;C&amp;G&amp;R&amp;P/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 świadectwa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Partyka</dc:creator>
  <cp:lastModifiedBy>Monika Partyka</cp:lastModifiedBy>
  <cp:lastPrinted>2026-03-17T11:34:07Z</cp:lastPrinted>
  <dcterms:created xsi:type="dcterms:W3CDTF">2026-03-17T11:10:03Z</dcterms:created>
  <dcterms:modified xsi:type="dcterms:W3CDTF">2026-03-17T11:34:19Z</dcterms:modified>
</cp:coreProperties>
</file>